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elenadavydova/Desktop/статьи/"/>
    </mc:Choice>
  </mc:AlternateContent>
  <xr:revisionPtr revIDLastSave="0" documentId="8_{ED366020-671D-B94D-B1C9-E0AD7190A671}" xr6:coauthVersionLast="47" xr6:coauthVersionMax="47" xr10:uidLastSave="{00000000-0000-0000-0000-000000000000}"/>
  <bookViews>
    <workbookView xWindow="2980" yWindow="2980" windowWidth="21600" windowHeight="11380" xr2:uid="{00000000-000D-0000-FFFF-FFFF00000000}"/>
  </bookViews>
  <sheets>
    <sheet name="Summa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<sst xmlns="http://schemas.openxmlformats.org/spreadsheetml/2006/main" count="33" uniqueCount="33">
  <si>
    <t>Образец</t>
  </si>
  <si>
    <t>Кол-во уникальных моллекулярных идентификаторов</t>
  </si>
  <si>
    <t>Кол-во прочтений</t>
  </si>
  <si>
    <t>Кол-во прочтений на 1  уникальный моллекулярный идентификатор</t>
  </si>
  <si>
    <t>Кол-во клеток</t>
  </si>
  <si>
    <t>Кол-во клонотипов</t>
  </si>
  <si>
    <t>p1329-SPR_POS_A_2</t>
  </si>
  <si>
    <t>p1329-SPR_POS_A_3</t>
  </si>
  <si>
    <t>p1329-SPR_POS_A_4</t>
  </si>
  <si>
    <t>p1329-SPR_POS_B_1</t>
  </si>
  <si>
    <t>p1329-SPR_POS_B_2</t>
  </si>
  <si>
    <t>p1329-SPR_POS_B_4</t>
  </si>
  <si>
    <t>p1489-SPR_POS_A_1</t>
  </si>
  <si>
    <t>p1489-SPR_POS_A_2</t>
  </si>
  <si>
    <t>p1489-SPR_POS_A_5</t>
  </si>
  <si>
    <t>p1489-SPR_POS_B_1</t>
  </si>
  <si>
    <t>p1489-SPR_POS_B_2</t>
  </si>
  <si>
    <t>p1489-SPR_POS_B_5</t>
  </si>
  <si>
    <t>p1912-SPR_POS_A_1</t>
  </si>
  <si>
    <t>p1912-SPR_POS_A_2</t>
  </si>
  <si>
    <t>p1912-SPR_POS_A_3</t>
  </si>
  <si>
    <t>p1912-SPR_POS_A_4</t>
  </si>
  <si>
    <t>p1912-SPR_POS_A_5</t>
  </si>
  <si>
    <t>p1912-SPR_POS_B_2</t>
  </si>
  <si>
    <t>p1912-SPR_POS_B_4</t>
  </si>
  <si>
    <t>p1912-SPR_POS_B_5</t>
  </si>
  <si>
    <t>p1912-SPR_POS_B_6</t>
  </si>
  <si>
    <t>p1945-SPR_POS_A_2</t>
  </si>
  <si>
    <t>p1945-SPR_POS_A_3</t>
  </si>
  <si>
    <t>p1945-SPR_POS_B_1</t>
  </si>
  <si>
    <t>p1945-SPR_POS_B_2</t>
  </si>
  <si>
    <t>p1945-SPR_POS_B_3</t>
  </si>
  <si>
    <t>Талица П1. Технические характеристики секвенирования образцов эпитоп-специфичных культур клеток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</si>
</sst>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quotePrefix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tabSelected="1" zoomScale="90" workbookViewId="0"/>
  </sheetViews>
  <sheetFormatPr baseColWidth="10" defaultColWidth="8.83203125" defaultRowHeight="15" x14ac:dyDescent="0.2"/>
  <cols>
    <col min="1" max="1" width="21.83203125" customWidth="1"/>
    <col min="6" max="6" width="16.33203125" customWidth="1"/>
  </cols>
  <sheetData>
    <row r="1" spans="1:8" x14ac:dyDescent="0.2">
      <c r="A1" t="s">
        <v>32</v>
      </c>
    </row>
    <row r="2" spans="1:8" x14ac:dyDescent="0.2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</row>
    <row r="3" spans="1:8" x14ac:dyDescent="0.2">
      <c r="A3" t="s">
        <v>6</v>
      </c>
      <c r="B3">
        <v>2579</v>
      </c>
      <c r="C3">
        <v>8113</v>
      </c>
      <c r="D3">
        <f t="shared" ref="D3:D10" si="0">C3/B3</f>
        <v>3.1457929430011631</v>
      </c>
      <c r="E3">
        <v>3000</v>
      </c>
      <c r="F3">
        <v>121</v>
      </c>
      <c r="H3" s="1"/>
    </row>
    <row r="4" spans="1:8" x14ac:dyDescent="0.2">
      <c r="A4" t="s">
        <v>7</v>
      </c>
      <c r="B4">
        <v>300</v>
      </c>
      <c r="C4">
        <v>8980</v>
      </c>
      <c r="D4">
        <f t="shared" si="0"/>
        <v>29.933333333333334</v>
      </c>
      <c r="E4">
        <v>500</v>
      </c>
      <c r="F4">
        <v>9</v>
      </c>
    </row>
    <row r="5" spans="1:8" x14ac:dyDescent="0.2">
      <c r="A5" t="s">
        <v>8</v>
      </c>
      <c r="B5">
        <v>268</v>
      </c>
      <c r="C5">
        <v>9460</v>
      </c>
      <c r="D5">
        <f t="shared" si="0"/>
        <v>35.298507462686565</v>
      </c>
      <c r="E5">
        <v>500</v>
      </c>
      <c r="F5">
        <v>4</v>
      </c>
    </row>
    <row r="6" spans="1:8" x14ac:dyDescent="0.2">
      <c r="A6" t="s">
        <v>9</v>
      </c>
      <c r="B6">
        <v>229</v>
      </c>
      <c r="C6">
        <v>22816</v>
      </c>
      <c r="D6">
        <f t="shared" si="0"/>
        <v>99.633187772925766</v>
      </c>
      <c r="E6">
        <v>400</v>
      </c>
      <c r="F6">
        <v>21</v>
      </c>
    </row>
    <row r="7" spans="1:8" x14ac:dyDescent="0.2">
      <c r="A7" t="s">
        <v>10</v>
      </c>
      <c r="B7">
        <v>2064</v>
      </c>
      <c r="C7">
        <v>4249</v>
      </c>
      <c r="D7">
        <f t="shared" si="0"/>
        <v>2.0586240310077519</v>
      </c>
      <c r="E7">
        <v>3000</v>
      </c>
      <c r="F7">
        <v>19</v>
      </c>
    </row>
    <row r="8" spans="1:8" x14ac:dyDescent="0.2">
      <c r="A8" t="s">
        <v>11</v>
      </c>
      <c r="B8">
        <v>383</v>
      </c>
      <c r="C8">
        <v>2471</v>
      </c>
      <c r="D8">
        <f t="shared" si="0"/>
        <v>6.4516971279373365</v>
      </c>
      <c r="E8">
        <v>500</v>
      </c>
      <c r="F8">
        <v>5</v>
      </c>
    </row>
    <row r="9" spans="1:8" x14ac:dyDescent="0.2">
      <c r="A9" t="s">
        <v>12</v>
      </c>
      <c r="B9">
        <v>1386</v>
      </c>
      <c r="C9">
        <v>4587</v>
      </c>
      <c r="D9">
        <f t="shared" si="0"/>
        <v>3.3095238095238093</v>
      </c>
      <c r="E9">
        <v>1500</v>
      </c>
      <c r="F9">
        <v>71</v>
      </c>
    </row>
    <row r="10" spans="1:8" x14ac:dyDescent="0.2">
      <c r="A10" t="s">
        <v>13</v>
      </c>
      <c r="B10">
        <v>1440</v>
      </c>
      <c r="C10">
        <v>4670</v>
      </c>
      <c r="D10">
        <f t="shared" si="0"/>
        <v>3.2430555555555554</v>
      </c>
      <c r="E10">
        <v>1500</v>
      </c>
      <c r="F10">
        <v>143</v>
      </c>
    </row>
    <row r="11" spans="1:8" x14ac:dyDescent="0.2">
      <c r="A11" t="s">
        <v>14</v>
      </c>
      <c r="B11">
        <v>350</v>
      </c>
      <c r="C11">
        <v>4796</v>
      </c>
      <c r="D11">
        <f t="shared" ref="D11:D28" si="1">C11/B11</f>
        <v>13.702857142857143</v>
      </c>
      <c r="E11">
        <v>500</v>
      </c>
      <c r="F11">
        <v>9</v>
      </c>
    </row>
    <row r="12" spans="1:8" x14ac:dyDescent="0.2">
      <c r="A12" t="s">
        <v>15</v>
      </c>
      <c r="B12">
        <v>1087</v>
      </c>
      <c r="C12">
        <v>5203</v>
      </c>
      <c r="D12">
        <f t="shared" si="1"/>
        <v>4.7865685372585096</v>
      </c>
      <c r="E12">
        <v>1500</v>
      </c>
      <c r="F12">
        <v>27</v>
      </c>
    </row>
    <row r="13" spans="1:8" x14ac:dyDescent="0.2">
      <c r="A13" t="s">
        <v>16</v>
      </c>
      <c r="B13">
        <v>1429</v>
      </c>
      <c r="C13">
        <v>5752</v>
      </c>
      <c r="D13">
        <f t="shared" si="1"/>
        <v>4.0251924422673202</v>
      </c>
      <c r="E13">
        <v>1500</v>
      </c>
      <c r="F13">
        <v>31</v>
      </c>
    </row>
    <row r="14" spans="1:8" x14ac:dyDescent="0.2">
      <c r="A14" t="s">
        <v>17</v>
      </c>
      <c r="B14">
        <v>239</v>
      </c>
      <c r="C14">
        <v>10207</v>
      </c>
      <c r="D14">
        <f t="shared" si="1"/>
        <v>42.7071129707113</v>
      </c>
      <c r="E14">
        <v>500</v>
      </c>
      <c r="F14">
        <v>3</v>
      </c>
    </row>
    <row r="15" spans="1:8" x14ac:dyDescent="0.2">
      <c r="A15" t="s">
        <v>18</v>
      </c>
      <c r="B15">
        <v>308</v>
      </c>
      <c r="C15">
        <v>7117</v>
      </c>
      <c r="D15">
        <f t="shared" si="1"/>
        <v>23.107142857142858</v>
      </c>
      <c r="E15">
        <v>500</v>
      </c>
      <c r="F15">
        <v>14</v>
      </c>
    </row>
    <row r="16" spans="1:8" x14ac:dyDescent="0.2">
      <c r="A16" t="s">
        <v>19</v>
      </c>
      <c r="B16">
        <v>372</v>
      </c>
      <c r="C16">
        <v>5338</v>
      </c>
      <c r="D16">
        <f t="shared" si="1"/>
        <v>14.349462365591398</v>
      </c>
      <c r="E16">
        <v>500</v>
      </c>
      <c r="F16">
        <v>14</v>
      </c>
    </row>
    <row r="17" spans="1:6" x14ac:dyDescent="0.2">
      <c r="A17" t="s">
        <v>20</v>
      </c>
      <c r="B17">
        <v>4870</v>
      </c>
      <c r="C17">
        <v>10784</v>
      </c>
      <c r="D17">
        <f t="shared" si="1"/>
        <v>2.2143737166324433</v>
      </c>
      <c r="E17">
        <v>6000</v>
      </c>
      <c r="F17">
        <v>553</v>
      </c>
    </row>
    <row r="18" spans="1:6" x14ac:dyDescent="0.2">
      <c r="A18" t="s">
        <v>21</v>
      </c>
      <c r="B18">
        <v>4833</v>
      </c>
      <c r="C18">
        <v>15225</v>
      </c>
      <c r="D18">
        <f t="shared" si="1"/>
        <v>3.1502172563625077</v>
      </c>
      <c r="E18">
        <v>6000</v>
      </c>
      <c r="F18">
        <v>818</v>
      </c>
    </row>
    <row r="19" spans="1:6" x14ac:dyDescent="0.2">
      <c r="A19" t="s">
        <v>22</v>
      </c>
      <c r="B19">
        <v>308</v>
      </c>
      <c r="C19">
        <v>5478</v>
      </c>
      <c r="D19">
        <f t="shared" si="1"/>
        <v>17.785714285714285</v>
      </c>
      <c r="E19">
        <v>500</v>
      </c>
      <c r="F19">
        <v>22</v>
      </c>
    </row>
    <row r="20" spans="1:6" x14ac:dyDescent="0.2">
      <c r="A20" t="s">
        <v>23</v>
      </c>
      <c r="B20">
        <v>349</v>
      </c>
      <c r="C20">
        <v>4182</v>
      </c>
      <c r="D20">
        <f t="shared" si="1"/>
        <v>11.982808022922637</v>
      </c>
      <c r="E20">
        <v>500</v>
      </c>
      <c r="F20">
        <v>5</v>
      </c>
    </row>
    <row r="21" spans="1:6" x14ac:dyDescent="0.2">
      <c r="A21" t="s">
        <v>24</v>
      </c>
      <c r="B21">
        <v>4475</v>
      </c>
      <c r="C21">
        <v>23468</v>
      </c>
      <c r="D21">
        <f t="shared" si="1"/>
        <v>5.2442458100558662</v>
      </c>
      <c r="E21">
        <v>6000</v>
      </c>
      <c r="F21">
        <v>152</v>
      </c>
    </row>
    <row r="22" spans="1:6" x14ac:dyDescent="0.2">
      <c r="A22" t="s">
        <v>25</v>
      </c>
      <c r="B22">
        <v>372</v>
      </c>
      <c r="C22">
        <v>6247</v>
      </c>
      <c r="D22">
        <f t="shared" si="1"/>
        <v>16.793010752688172</v>
      </c>
      <c r="E22">
        <v>500</v>
      </c>
      <c r="F22">
        <v>6</v>
      </c>
    </row>
    <row r="23" spans="1:6" x14ac:dyDescent="0.2">
      <c r="A23" t="s">
        <v>26</v>
      </c>
      <c r="B23">
        <v>335</v>
      </c>
      <c r="C23">
        <v>5571</v>
      </c>
      <c r="D23">
        <f t="shared" si="1"/>
        <v>16.629850746268655</v>
      </c>
      <c r="E23">
        <v>500</v>
      </c>
      <c r="F23">
        <v>3</v>
      </c>
    </row>
    <row r="24" spans="1:6" x14ac:dyDescent="0.2">
      <c r="A24" t="s">
        <v>27</v>
      </c>
      <c r="B24">
        <v>374</v>
      </c>
      <c r="C24">
        <v>14040</v>
      </c>
      <c r="D24">
        <f t="shared" si="1"/>
        <v>37.540106951871657</v>
      </c>
      <c r="E24">
        <v>500</v>
      </c>
      <c r="F24">
        <v>20</v>
      </c>
    </row>
    <row r="25" spans="1:6" x14ac:dyDescent="0.2">
      <c r="A25" t="s">
        <v>28</v>
      </c>
      <c r="B25">
        <v>359</v>
      </c>
      <c r="C25">
        <v>6603</v>
      </c>
      <c r="D25">
        <f t="shared" si="1"/>
        <v>18.392757660167131</v>
      </c>
      <c r="E25">
        <v>500</v>
      </c>
      <c r="F25">
        <v>34</v>
      </c>
    </row>
    <row r="26" spans="1:6" x14ac:dyDescent="0.2">
      <c r="A26" t="s">
        <v>29</v>
      </c>
      <c r="B26">
        <v>2336</v>
      </c>
      <c r="C26">
        <v>5209</v>
      </c>
      <c r="D26">
        <f t="shared" si="1"/>
        <v>2.2298801369863015</v>
      </c>
      <c r="E26">
        <v>3000</v>
      </c>
      <c r="F26">
        <v>58</v>
      </c>
    </row>
    <row r="27" spans="1:6" x14ac:dyDescent="0.2">
      <c r="A27" t="s">
        <v>30</v>
      </c>
      <c r="B27">
        <v>360</v>
      </c>
      <c r="C27">
        <v>4765</v>
      </c>
      <c r="D27">
        <f t="shared" si="1"/>
        <v>13.236111111111111</v>
      </c>
      <c r="E27">
        <v>500</v>
      </c>
      <c r="F27">
        <v>3</v>
      </c>
    </row>
    <row r="28" spans="1:6" x14ac:dyDescent="0.2">
      <c r="A28" t="s">
        <v>31</v>
      </c>
      <c r="B28">
        <v>390</v>
      </c>
      <c r="C28">
        <v>6229</v>
      </c>
      <c r="D28">
        <f t="shared" si="1"/>
        <v>15.971794871794872</v>
      </c>
      <c r="E28">
        <v>500</v>
      </c>
      <c r="F28">
        <v>9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Ksenia Zornikova</dc:creator>
  <cp:lastModifiedBy>vasso4kaa@gmail.com</cp:lastModifiedBy>
  <cp:revision>2</cp:revision>
  <dcterms:created xsi:type="dcterms:W3CDTF">2024-07-23T04:44:45Z</dcterms:created>
  <dcterms:modified xsi:type="dcterms:W3CDTF">2024-09-02T10:53:18Z</dcterms:modified>
</cp:coreProperties>
</file>